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140"/>
  </bookViews>
  <sheets>
    <sheet name="SUELDO FIJOS JULIO  2024" sheetId="1" r:id="rId1"/>
  </sheets>
  <definedNames>
    <definedName name="_xlnm.Print_Area" localSheetId="0">'SUELDO FIJOS JULIO  2024'!$A$1:$P$57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/>
  <c r="O10"/>
  <c r="L11"/>
  <c r="K11"/>
  <c r="J11"/>
  <c r="G11"/>
  <c r="H11"/>
  <c r="I11"/>
  <c r="M11"/>
  <c r="I10"/>
  <c r="I9" l="1"/>
  <c r="N9" l="1"/>
  <c r="N11" s="1"/>
  <c r="O9"/>
  <c r="O1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<sst xmlns="http://schemas.openxmlformats.org/spreadsheetml/2006/main" count="32" uniqueCount="30">
  <si>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</si>
  <si>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</si>
  <si>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</si>
  <si>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</si>
  <si>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</si>
  <si>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</si>
  <si>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</si>
  <si>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</si>
  <si>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</si>
  <si>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</si>
  <si>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</si>
  <si>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</si>
  <si>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</si>
  <si>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</si>
  <si>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</si>
  <si>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</si>
  <si>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</si>
  <si>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</si>
  <si>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</si>
  <si>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</si>
  <si>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</si>
  <si>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</si>
  <si>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</si>
  <si>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</si>
  <si>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</si>
  <si>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</si>
  <si>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</si>
  <si>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</si>
  <si>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</si>
  <si>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JULIO 2024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</si>
</sst>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684213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=""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500"/>
          <a:ext cx="1217613" cy="3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1"/>
  <sheetViews>
    <sheetView tabSelected="1" workbookViewId="0">
      <selection activeCell="C14" sqref="C14"/>
    </sheetView>
  </sheetViews>
  <sheetFormatPr baseColWidth="10" defaultColWidth="9.140625" defaultRowHeight="1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/>
    <row r="2" spans="1:15" ht="37.5" customHeight="1"/>
    <row r="3" spans="1:15" ht="37.5" customHeight="1"/>
    <row r="4" spans="1:15" ht="19.5" customHeigh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6.25" customHeight="1">
      <c r="A5" s="38" t="s">
        <v>22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ht="20.25" customHeight="1">
      <c r="A6" s="39" t="s">
        <v>29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 s="18" customFormat="1" ht="18" customHeight="1" thickBo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>
      <c r="A8" s="33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>
      <c r="A9" s="35">
        <v>1</v>
      </c>
      <c r="B9" s="32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59959.69</v>
      </c>
      <c r="L9" s="13">
        <v>5883.16</v>
      </c>
      <c r="M9" s="13">
        <v>0</v>
      </c>
      <c r="N9" s="13">
        <f>J9+K9+L9+M9</f>
        <v>74452.850000000006</v>
      </c>
      <c r="O9" s="12">
        <f>I9-N9</f>
        <v>225547.15</v>
      </c>
    </row>
    <row r="10" spans="1:15" s="6" customFormat="1" ht="36.75" customHeight="1" thickBot="1">
      <c r="A10" s="35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41747.69</v>
      </c>
      <c r="L10" s="29">
        <v>5883.16</v>
      </c>
      <c r="M10" s="13">
        <v>0</v>
      </c>
      <c r="N10" s="13">
        <f>J10+K10+L10+M10</f>
        <v>54088.350000000006</v>
      </c>
      <c r="O10" s="12">
        <f>I10-N10</f>
        <v>170911.65</v>
      </c>
    </row>
    <row r="11" spans="1:15" s="6" customFormat="1" ht="15.75" thickBot="1">
      <c r="A11" s="34"/>
      <c r="B11" s="40" t="s">
        <v>1</v>
      </c>
      <c r="C11" s="40"/>
      <c r="D11" s="40"/>
      <c r="E11" s="40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101707.38</v>
      </c>
      <c r="L11" s="25">
        <f>SUM(L9:L9)+L10</f>
        <v>11766.32</v>
      </c>
      <c r="M11" s="25">
        <f t="shared" si="0"/>
        <v>0</v>
      </c>
      <c r="N11" s="25">
        <f>SUM(N9:N9)+N10</f>
        <v>128541.20000000001</v>
      </c>
      <c r="O11" s="25">
        <f t="shared" si="0"/>
        <v>396458.8</v>
      </c>
    </row>
    <row r="12" spans="1:15" s="6" customFormat="1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>
      <c r="A14" s="1"/>
      <c r="B14"/>
      <c r="C14"/>
      <c r="D14"/>
      <c r="E14" s="2"/>
      <c r="F14" s="2"/>
      <c r="G14" s="1"/>
      <c r="H14" s="1"/>
      <c r="I14" s="9"/>
      <c r="J14" s="1"/>
      <c r="K14" s="1"/>
      <c r="L14" s="1"/>
      <c r="M14" s="1"/>
      <c r="N14" s="1"/>
      <c r="O14" s="1"/>
    </row>
    <row r="15" spans="1:15" s="6" customFormat="1">
      <c r="A15" s="1"/>
      <c r="B15"/>
      <c r="C15"/>
      <c r="D15"/>
      <c r="E15" s="2"/>
      <c r="F15" s="2"/>
      <c r="G15" s="1"/>
      <c r="H15" s="1"/>
      <c r="I15" s="31"/>
      <c r="J15" s="1"/>
      <c r="K15" s="1"/>
      <c r="L15" s="1"/>
      <c r="M15" s="1"/>
      <c r="N15" s="1"/>
      <c r="O15" s="1"/>
    </row>
    <row r="16" spans="1:15" s="6" customFormat="1">
      <c r="A16" s="1"/>
      <c r="B16"/>
      <c r="C16"/>
      <c r="D16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</row>
    <row r="19" spans="2:15">
      <c r="B19" s="36" t="s">
        <v>25</v>
      </c>
      <c r="C19" s="36"/>
      <c r="E19" s="36" t="s">
        <v>23</v>
      </c>
      <c r="F19" s="36"/>
    </row>
    <row r="20" spans="2:15">
      <c r="B20" s="36" t="s">
        <v>0</v>
      </c>
      <c r="C20" s="36"/>
      <c r="E20" s="36" t="s">
        <v>24</v>
      </c>
      <c r="F20" s="36"/>
    </row>
    <row r="21" spans="2:15">
      <c r="E21"/>
      <c r="F21"/>
    </row>
    <row r="22" spans="2:15" ht="15.75" thickBot="1">
      <c r="B22" s="10"/>
      <c r="C22" s="10"/>
      <c r="E22" s="10"/>
      <c r="F22" s="10"/>
      <c r="G22" s="9"/>
      <c r="H22" s="9"/>
      <c r="I22" s="9"/>
      <c r="J22" s="9"/>
      <c r="K22" s="9"/>
      <c r="L22" s="9"/>
      <c r="M22" s="9"/>
      <c r="N22" s="9"/>
      <c r="O22" s="9"/>
    </row>
    <row r="48" spans="2:15">
      <c r="B48" s="6"/>
      <c r="C48" s="6"/>
      <c r="D48" s="6"/>
      <c r="E48" s="8"/>
      <c r="F48" s="8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B49" s="6"/>
      <c r="C49" s="6"/>
      <c r="D49" s="6"/>
      <c r="E49" s="8"/>
      <c r="F49" s="8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7"/>
    </row>
    <row r="51" spans="1:15">
      <c r="A51" s="7"/>
    </row>
    <row r="54" spans="1:15" s="6" customFormat="1">
      <c r="A54" s="1"/>
      <c r="B54"/>
      <c r="C54"/>
      <c r="D54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</row>
    <row r="55" spans="1:15" s="6" customFormat="1">
      <c r="A55" s="1"/>
      <c r="B55"/>
      <c r="C55"/>
      <c r="D55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</row>
    <row r="62" spans="1:15">
      <c r="B62" s="3"/>
      <c r="C62" s="3"/>
      <c r="D62" s="3"/>
      <c r="E62" s="3"/>
      <c r="F62" s="5"/>
      <c r="G62" s="4"/>
      <c r="H62" s="4"/>
      <c r="I62" s="4"/>
      <c r="J62" s="4"/>
      <c r="K62" s="4"/>
      <c r="L62" s="4"/>
      <c r="M62" s="4"/>
      <c r="N62" s="4"/>
      <c r="O62" s="4"/>
    </row>
    <row r="63" spans="1:15">
      <c r="B63" s="3"/>
      <c r="C63" s="3"/>
      <c r="D63" s="3"/>
      <c r="E63" s="3"/>
      <c r="F63" s="5"/>
      <c r="G63" s="4"/>
      <c r="H63" s="4"/>
      <c r="I63" s="4"/>
      <c r="J63" s="4"/>
      <c r="K63" s="4"/>
      <c r="L63" s="4"/>
      <c r="M63" s="4"/>
      <c r="N63" s="4"/>
      <c r="O63" s="4"/>
    </row>
    <row r="64" spans="1:15">
      <c r="A64" s="4"/>
      <c r="B64" s="3"/>
      <c r="C64" s="3"/>
      <c r="D64" s="3"/>
      <c r="E64" s="3"/>
      <c r="F64" s="5"/>
      <c r="G64" s="4"/>
      <c r="H64" s="4"/>
      <c r="I64" s="4"/>
      <c r="J64" s="4"/>
      <c r="K64" s="4"/>
      <c r="L64" s="4"/>
      <c r="M64" s="4"/>
      <c r="N64" s="4"/>
      <c r="O64" s="4"/>
    </row>
    <row r="65" spans="1:15">
      <c r="A65" s="4"/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>
      <c r="A66" s="4"/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>
      <c r="A67" s="4"/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s="3" customFormat="1" ht="12.75">
      <c r="A68" s="4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s="3" customFormat="1" ht="12.75">
      <c r="A69" s="4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s="3" customFormat="1" ht="12.75">
      <c r="A70" s="4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>
      <c r="A76" s="4"/>
      <c r="B76"/>
      <c r="C76"/>
      <c r="D76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>
      <c r="A77" s="4"/>
      <c r="B77"/>
      <c r="C77"/>
      <c r="D77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>
      <c r="A78" s="1"/>
      <c r="B78"/>
      <c r="C78"/>
      <c r="D78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>
      <c r="A79" s="1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>
      <c r="A80" s="1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>
      <c r="A81" s="1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</sheetData>
  <mergeCells count="8">
    <mergeCell ref="B20:C20"/>
    <mergeCell ref="E20:F20"/>
    <mergeCell ref="A4:O4"/>
    <mergeCell ref="A5:O5"/>
    <mergeCell ref="A6:O6"/>
    <mergeCell ref="B11:E11"/>
    <mergeCell ref="B19:C19"/>
    <mergeCell ref="E19:F19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FIJOS JULIO  2024</vt:lpstr>
      <vt:lpstr>'SUELDO FIJOS JULIO  2024'!Área_de_impresión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CES-EFIGENIA</cp:lastModifiedBy>
  <cp:lastPrinted>2024-08-05T18:41:25Z</cp:lastPrinted>
  <dcterms:created xsi:type="dcterms:W3CDTF">2021-12-21T17:09:43Z</dcterms:created>
  <dcterms:modified xsi:type="dcterms:W3CDTF">2024-08-05T18:41:28Z</dcterms:modified>
</cp:coreProperties>
</file>